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120" windowHeight="9120"/>
  </bookViews>
  <sheets>
    <sheet name="DN - BÁO CÁO LƯU CHUYỂN TIỀN TỆ" sheetId="1" r:id="rId1"/>
  </sheets>
  <calcPr calcId="124519"/>
</workbook>
</file>

<file path=xl/calcChain.xml><?xml version="1.0" encoding="utf-8"?>
<calcChain xmlns="http://schemas.openxmlformats.org/spreadsheetml/2006/main">
  <c r="E38" i="1"/>
  <c r="D38"/>
  <c r="E30"/>
  <c r="D30"/>
  <c r="E21"/>
  <c r="E39" s="1"/>
  <c r="E42" s="1"/>
  <c r="D21"/>
  <c r="D39" l="1"/>
  <c r="D42" s="1"/>
</calcChain>
</file>

<file path=xl/sharedStrings.xml><?xml version="1.0" encoding="utf-8"?>
<sst xmlns="http://schemas.openxmlformats.org/spreadsheetml/2006/main" count="80" uniqueCount="78">
  <si>
    <t>Chỉ tiêu</t>
  </si>
  <si>
    <t>Thuyết minh</t>
  </si>
  <si>
    <t>I. Lưu chuyển tiền từ hoạt động kinh doanh</t>
  </si>
  <si>
    <t/>
  </si>
  <si>
    <t>1. Tiền thu từ bán hàng, cung cấp dịch vụ và doanh thu khác</t>
  </si>
  <si>
    <t>01</t>
  </si>
  <si>
    <t>2. Tiền chi trả cho người cung cấp hàng hóa và dịch vụ</t>
  </si>
  <si>
    <t>02</t>
  </si>
  <si>
    <t>3. Tiền chi trả cho người lao động</t>
  </si>
  <si>
    <t>03</t>
  </si>
  <si>
    <t>04</t>
  </si>
  <si>
    <t>05</t>
  </si>
  <si>
    <t>6. Tiền thu khác từ hoạt động kinh doanh</t>
  </si>
  <si>
    <t>06</t>
  </si>
  <si>
    <t>7. Tiền chi khác cho hoạt động kinh doanh</t>
  </si>
  <si>
    <t>07</t>
  </si>
  <si>
    <t>Lưu chuyển tiền thuần từ hoạt động kinh doanh</t>
  </si>
  <si>
    <t>20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</si>
  <si>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</si>
  <si>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</si>
  <si>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</si>
  <si>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</si>
  <si>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</si>
  <si>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3.Tiền chi cho vay, mua các công cụ nợ của đơn vị khác</t>
  </si>
  <si>
    <t>23</t>
  </si>
  <si>
    <t>4.Tiền thu hồi cho vay, bán lại các công cụ nợ của đơn vị khác</t>
  </si>
  <si>
    <t>24</t>
  </si>
  <si>
    <t>5.Tiền chi đầu tư góp vốn vào đơn vị khác</t>
  </si>
  <si>
    <t>25</t>
  </si>
  <si>
    <t>6.Tiền thu hồi đầu tư góp vốn vào đơn vị khác</t>
  </si>
  <si>
    <t>26</t>
  </si>
  <si>
    <t>7.Tiền thu lãi cho vay, cổ tức và lợi nhuận được chia</t>
  </si>
  <si>
    <t>27</t>
  </si>
  <si>
    <t>Lưu chuyển tiền thuần từ hoạt động đầu tư</t>
  </si>
  <si>
    <t>30</t>
  </si>
  <si>
    <t>III. Lưu chuyển tiền từ hoạt động tài chính</t>
  </si>
  <si>
    <t>1.Tiền thu từ phát hành cổ phiếu, nhận vốn góp của chủ sở hữu</t>
  </si>
  <si>
    <t>31</t>
  </si>
  <si>
    <t>32</t>
  </si>
  <si>
    <t>33</t>
  </si>
  <si>
    <t>34</t>
  </si>
  <si>
    <t>35</t>
  </si>
  <si>
    <t>6. Cổ tức, lợi nhuận đã trả cho chủ sở hữu</t>
  </si>
  <si>
    <t>36</t>
  </si>
  <si>
    <t>Lưu chuyển tiền thuần từ hoạt động tài chính</t>
  </si>
  <si>
    <t>40</t>
  </si>
  <si>
    <t>Lưu chuyển tiền thuần trong kỳ (50 = 20+30+40)</t>
  </si>
  <si>
    <t>50</t>
  </si>
  <si>
    <t>Tiền và tương đương tiền đầu kỳ</t>
  </si>
  <si>
    <t>60</t>
  </si>
  <si>
    <t>Ảnh hưởng của thay đổi tỷ giá hối đoái quy đổi ngoại tệ</t>
  </si>
  <si>
    <t>61</t>
  </si>
  <si>
    <t>Tiền và tương đương tiền cuối kỳ (70 = 50+60+61)</t>
  </si>
  <si>
    <t>70</t>
  </si>
  <si>
    <t>CÔNG TY CỔ PHẦN CHẾ TẠO KẾT CẤU THÉP VNECO.SSM</t>
  </si>
  <si>
    <t>Địa chỉ: Đường số 9 KCN Hòa Khánh - Liên Chiểu - Đà Nẵng</t>
  </si>
  <si>
    <t>Tel:  05113 732998.       Fax:  05113 732489</t>
  </si>
  <si>
    <t>GIÁM ĐỐC CÔNG TY</t>
  </si>
  <si>
    <t>( Ký, ghi rõ họ tên, đóng dấu )</t>
  </si>
  <si>
    <t>4. Tiền lãi vay đã trả</t>
  </si>
  <si>
    <t xml:space="preserve">5. Thuế thu nhập doanh nghiệp đã nộp </t>
  </si>
  <si>
    <t>2.Tiền trả lại vốn góp cho các chủ sở hữu, mua lại cổ phiếu của doanh nghiệp đã phát hành</t>
  </si>
  <si>
    <t>3.Tiền thu từ đi vay</t>
  </si>
  <si>
    <t>4.Tiền trả nợ gốc vay</t>
  </si>
  <si>
    <t>5.Tiền trả nợ gốc thuê tài chính</t>
  </si>
  <si>
    <t>Mẫu số B 03a - DN</t>
  </si>
  <si>
    <t>(Ban hành theo Thông tư số 200/2014/TT-BTC</t>
  </si>
  <si>
    <t>Ngày 22/4/2014 của Bộ Tài chính</t>
  </si>
  <si>
    <t>Mã số</t>
  </si>
  <si>
    <t>BÁO CÁO LƯU CHUYỂN TIỀN TỆ GIỮA NIÊN ĐỘ</t>
  </si>
  <si>
    <t>( Theo phương pháp trực tiếp )</t>
  </si>
  <si>
    <t>Đơn vị tính: đồng</t>
  </si>
  <si>
    <t>Lũy kế từ đầu năm đến cuối quý này</t>
  </si>
  <si>
    <t>Năm nay</t>
  </si>
  <si>
    <t>Năm trước</t>
  </si>
  <si>
    <t xml:space="preserve">                     Lập biểu                                                Kế toán trưởng</t>
  </si>
  <si>
    <t>Đà Nẵng, ngày 14 tháng 01 năm 2017</t>
  </si>
  <si>
    <t>Quý IV năm 2016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</si>
</sst>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2" xfId="0" applyFont="1" applyBorder="1"/>
    <xf numFmtId="0" fontId="5" fillId="0" borderId="3" xfId="0" applyFont="1" applyBorder="1"/>
    <xf numFmtId="37" fontId="5" fillId="0" borderId="3" xfId="0" applyNumberFormat="1" applyFont="1" applyBorder="1"/>
    <xf numFmtId="0" fontId="4" fillId="0" borderId="3" xfId="0" applyFont="1" applyBorder="1"/>
    <xf numFmtId="37" fontId="4" fillId="0" borderId="3" xfId="0" applyNumberFormat="1" applyFont="1" applyBorder="1"/>
    <xf numFmtId="0" fontId="4" fillId="0" borderId="4" xfId="0" applyFont="1" applyBorder="1"/>
    <xf numFmtId="37" fontId="4" fillId="0" borderId="4" xfId="0" applyNumberFormat="1" applyFont="1" applyBorder="1"/>
    <xf numFmtId="37" fontId="8" fillId="0" borderId="0" xfId="0" applyNumberFormat="1" applyFont="1"/>
    <xf numFmtId="0" fontId="0" fillId="0" borderId="3" xfId="0" applyBorder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7" fontId="5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topLeftCell="A31" workbookViewId="0">
      <selection activeCell="A37" sqref="A37"/>
    </sheetView>
  </sheetViews>
  <sheetFormatPr defaultRowHeight="12"/>
  <cols>
    <col min="1" max="1" width="56" customWidth="1"/>
    <col min="2" max="2" width="6" customWidth="1"/>
    <col min="3" max="3" width="6.5703125" hidden="1" customWidth="1"/>
    <col min="4" max="4" width="17.140625" customWidth="1"/>
    <col min="5" max="5" width="17.85546875" customWidth="1"/>
  </cols>
  <sheetData>
    <row r="1" spans="1:5" s="1" customFormat="1" ht="12.75">
      <c r="A1" s="22" t="s">
        <v>54</v>
      </c>
      <c r="B1" s="22"/>
      <c r="C1" s="19" t="s">
        <v>65</v>
      </c>
      <c r="D1" s="19"/>
      <c r="E1" s="19"/>
    </row>
    <row r="2" spans="1:5" s="1" customFormat="1" ht="12.75">
      <c r="A2" s="23" t="s">
        <v>55</v>
      </c>
      <c r="B2" s="23"/>
      <c r="C2" s="19" t="s">
        <v>66</v>
      </c>
      <c r="D2" s="19"/>
      <c r="E2" s="19"/>
    </row>
    <row r="3" spans="1:5" s="1" customFormat="1" ht="12.75">
      <c r="A3" s="23" t="s">
        <v>56</v>
      </c>
      <c r="B3" s="23"/>
      <c r="C3" s="19" t="s">
        <v>67</v>
      </c>
      <c r="D3" s="19"/>
      <c r="E3" s="19"/>
    </row>
    <row r="4" spans="1:5" s="1" customFormat="1" ht="12.75"/>
    <row r="5" spans="1:5" ht="20.100000000000001" customHeight="1">
      <c r="A5" s="24" t="s">
        <v>69</v>
      </c>
      <c r="B5" s="24"/>
      <c r="C5" s="24"/>
      <c r="D5" s="24"/>
      <c r="E5" s="24"/>
    </row>
    <row r="6" spans="1:5" ht="20.100000000000001" customHeight="1">
      <c r="A6" s="25" t="s">
        <v>70</v>
      </c>
      <c r="B6" s="25"/>
      <c r="C6" s="25"/>
      <c r="D6" s="25"/>
      <c r="E6" s="25"/>
    </row>
    <row r="7" spans="1:5" ht="20.100000000000001" customHeight="1">
      <c r="A7" s="25" t="s">
        <v>77</v>
      </c>
      <c r="B7" s="25"/>
      <c r="C7" s="25"/>
      <c r="D7" s="25"/>
      <c r="E7" s="25"/>
    </row>
    <row r="8" spans="1:5" ht="15" customHeight="1">
      <c r="A8" s="12"/>
      <c r="B8" s="12"/>
      <c r="C8" s="12"/>
      <c r="D8" s="12"/>
      <c r="E8" s="13" t="s">
        <v>71</v>
      </c>
    </row>
    <row r="9" spans="1:5" ht="5.25" customHeight="1"/>
    <row r="10" spans="1:5" ht="22.5" customHeight="1">
      <c r="A10" s="17" t="s">
        <v>0</v>
      </c>
      <c r="B10" s="28" t="s">
        <v>68</v>
      </c>
      <c r="C10" s="28" t="s">
        <v>1</v>
      </c>
      <c r="D10" s="26" t="s">
        <v>72</v>
      </c>
      <c r="E10" s="27"/>
    </row>
    <row r="11" spans="1:5" ht="15.75" customHeight="1">
      <c r="A11" s="18"/>
      <c r="B11" s="28"/>
      <c r="C11" s="28"/>
      <c r="D11" s="14" t="s">
        <v>73</v>
      </c>
      <c r="E11" s="14" t="s">
        <v>74</v>
      </c>
    </row>
    <row r="12" spans="1:5" ht="12.75" customHeight="1">
      <c r="A12" s="15">
        <v>1</v>
      </c>
      <c r="B12" s="15">
        <v>2</v>
      </c>
      <c r="C12" s="15">
        <v>3</v>
      </c>
      <c r="D12" s="15">
        <v>4</v>
      </c>
      <c r="E12" s="15">
        <v>5</v>
      </c>
    </row>
    <row r="13" spans="1:5" s="2" customFormat="1" ht="12.75">
      <c r="A13" s="3" t="s">
        <v>2</v>
      </c>
      <c r="B13" s="3"/>
      <c r="C13" s="3"/>
      <c r="D13" s="3" t="s">
        <v>3</v>
      </c>
      <c r="E13" s="3"/>
    </row>
    <row r="14" spans="1:5" s="2" customFormat="1" ht="12.75">
      <c r="A14" s="4" t="s">
        <v>4</v>
      </c>
      <c r="B14" s="4" t="s">
        <v>5</v>
      </c>
      <c r="C14" s="4"/>
      <c r="D14" s="10">
        <v>255223364144</v>
      </c>
      <c r="E14" s="5">
        <v>295503588001</v>
      </c>
    </row>
    <row r="15" spans="1:5" s="2" customFormat="1" ht="12.75">
      <c r="A15" s="4" t="s">
        <v>6</v>
      </c>
      <c r="B15" s="4" t="s">
        <v>7</v>
      </c>
      <c r="C15" s="4"/>
      <c r="D15" s="10">
        <v>-226314745173</v>
      </c>
      <c r="E15" s="5">
        <v>-249789836792</v>
      </c>
    </row>
    <row r="16" spans="1:5" s="2" customFormat="1" ht="12.75">
      <c r="A16" s="4" t="s">
        <v>8</v>
      </c>
      <c r="B16" s="4" t="s">
        <v>9</v>
      </c>
      <c r="C16" s="4"/>
      <c r="D16" s="10">
        <v>-23808265546</v>
      </c>
      <c r="E16" s="5">
        <v>-23017953525</v>
      </c>
    </row>
    <row r="17" spans="1:5" s="2" customFormat="1" ht="12.75">
      <c r="A17" s="11" t="s">
        <v>59</v>
      </c>
      <c r="B17" s="4" t="s">
        <v>10</v>
      </c>
      <c r="C17" s="4"/>
      <c r="D17" s="10">
        <v>-3363601096</v>
      </c>
      <c r="E17" s="5">
        <v>-2403986945</v>
      </c>
    </row>
    <row r="18" spans="1:5" s="2" customFormat="1" ht="12.75">
      <c r="A18" s="11" t="s">
        <v>60</v>
      </c>
      <c r="B18" s="4" t="s">
        <v>11</v>
      </c>
      <c r="C18" s="4"/>
      <c r="D18" s="10">
        <v>-3484648965</v>
      </c>
      <c r="E18" s="5">
        <v>-2668697408</v>
      </c>
    </row>
    <row r="19" spans="1:5" s="2" customFormat="1" ht="12.75">
      <c r="A19" s="4" t="s">
        <v>12</v>
      </c>
      <c r="B19" s="4" t="s">
        <v>13</v>
      </c>
      <c r="C19" s="4"/>
      <c r="D19" s="10">
        <v>2809515181</v>
      </c>
      <c r="E19" s="5">
        <v>5837393391</v>
      </c>
    </row>
    <row r="20" spans="1:5" s="2" customFormat="1" ht="12.75">
      <c r="A20" s="4" t="s">
        <v>14</v>
      </c>
      <c r="B20" s="4" t="s">
        <v>15</v>
      </c>
      <c r="C20" s="4"/>
      <c r="D20" s="16">
        <v>-6217546431</v>
      </c>
      <c r="E20" s="5">
        <v>-7589109166</v>
      </c>
    </row>
    <row r="21" spans="1:5" s="2" customFormat="1" ht="12.75">
      <c r="A21" s="6" t="s">
        <v>16</v>
      </c>
      <c r="B21" s="6" t="s">
        <v>17</v>
      </c>
      <c r="C21" s="6"/>
      <c r="D21" s="7">
        <f>SUM(D14:D20)</f>
        <v>-5155927886</v>
      </c>
      <c r="E21" s="7">
        <f>SUM(E14:E20)</f>
        <v>15871397556</v>
      </c>
    </row>
    <row r="22" spans="1:5" s="2" customFormat="1" ht="12.75">
      <c r="A22" s="6" t="s">
        <v>18</v>
      </c>
      <c r="B22" s="6"/>
      <c r="C22" s="6"/>
      <c r="D22" s="7"/>
      <c r="E22" s="7"/>
    </row>
    <row r="23" spans="1:5" s="2" customFormat="1" ht="12.75">
      <c r="A23" s="4" t="s">
        <v>19</v>
      </c>
      <c r="B23" s="4" t="s">
        <v>20</v>
      </c>
      <c r="C23" s="4"/>
      <c r="D23" s="10">
        <v>-2924205000</v>
      </c>
      <c r="E23" s="5">
        <v>-4171708517</v>
      </c>
    </row>
    <row r="24" spans="1:5" s="2" customFormat="1" ht="12.75">
      <c r="A24" s="4" t="s">
        <v>21</v>
      </c>
      <c r="B24" s="4" t="s">
        <v>22</v>
      </c>
      <c r="C24" s="4"/>
      <c r="D24" s="10"/>
      <c r="E24" s="5"/>
    </row>
    <row r="25" spans="1:5" s="2" customFormat="1" ht="12.75">
      <c r="A25" s="4" t="s">
        <v>23</v>
      </c>
      <c r="B25" s="4" t="s">
        <v>24</v>
      </c>
      <c r="C25" s="4"/>
      <c r="D25" s="5"/>
      <c r="E25" s="5"/>
    </row>
    <row r="26" spans="1:5" s="2" customFormat="1" ht="12.75">
      <c r="A26" s="4" t="s">
        <v>25</v>
      </c>
      <c r="B26" s="4" t="s">
        <v>26</v>
      </c>
      <c r="C26" s="4"/>
      <c r="D26" s="5"/>
      <c r="E26" s="5">
        <v>10000000000</v>
      </c>
    </row>
    <row r="27" spans="1:5" s="2" customFormat="1" ht="12.75">
      <c r="A27" s="4" t="s">
        <v>27</v>
      </c>
      <c r="B27" s="4" t="s">
        <v>28</v>
      </c>
      <c r="C27" s="4"/>
      <c r="D27" s="5"/>
      <c r="E27" s="5"/>
    </row>
    <row r="28" spans="1:5" s="2" customFormat="1" ht="12.75">
      <c r="A28" s="4" t="s">
        <v>29</v>
      </c>
      <c r="B28" s="4" t="s">
        <v>30</v>
      </c>
      <c r="C28" s="4"/>
      <c r="D28" s="5"/>
      <c r="E28" s="5"/>
    </row>
    <row r="29" spans="1:5" s="2" customFormat="1" ht="12.75">
      <c r="A29" s="4" t="s">
        <v>31</v>
      </c>
      <c r="B29" s="4" t="s">
        <v>32</v>
      </c>
      <c r="C29" s="4"/>
      <c r="D29" s="10">
        <v>479814416</v>
      </c>
      <c r="E29" s="5">
        <v>430056064</v>
      </c>
    </row>
    <row r="30" spans="1:5" s="2" customFormat="1" ht="12.75">
      <c r="A30" s="6" t="s">
        <v>33</v>
      </c>
      <c r="B30" s="6" t="s">
        <v>34</v>
      </c>
      <c r="C30" s="6"/>
      <c r="D30" s="7">
        <f>SUM(D23:D29)</f>
        <v>-2444390584</v>
      </c>
      <c r="E30" s="7">
        <f>SUM(E23:E29)</f>
        <v>6258347547</v>
      </c>
    </row>
    <row r="31" spans="1:5" s="2" customFormat="1" ht="12.75">
      <c r="A31" s="6" t="s">
        <v>35</v>
      </c>
      <c r="B31" s="6"/>
      <c r="C31" s="6"/>
      <c r="D31" s="7" t="s">
        <v>3</v>
      </c>
      <c r="E31" s="7" t="s">
        <v>3</v>
      </c>
    </row>
    <row r="32" spans="1:5" s="2" customFormat="1" ht="12.75">
      <c r="A32" s="4" t="s">
        <v>36</v>
      </c>
      <c r="B32" s="4" t="s">
        <v>37</v>
      </c>
      <c r="C32" s="4"/>
      <c r="D32" s="5"/>
      <c r="E32" s="5"/>
    </row>
    <row r="33" spans="1:5" s="2" customFormat="1" ht="12.75">
      <c r="A33" s="11" t="s">
        <v>61</v>
      </c>
      <c r="B33" s="4" t="s">
        <v>38</v>
      </c>
      <c r="C33" s="4"/>
      <c r="D33" s="5"/>
      <c r="E33" s="5"/>
    </row>
    <row r="34" spans="1:5" s="2" customFormat="1" ht="12.75">
      <c r="A34" s="11" t="s">
        <v>62</v>
      </c>
      <c r="B34" s="4" t="s">
        <v>39</v>
      </c>
      <c r="C34" s="4"/>
      <c r="D34" s="10">
        <v>228564655859</v>
      </c>
      <c r="E34" s="5">
        <v>223428678003</v>
      </c>
    </row>
    <row r="35" spans="1:5" s="2" customFormat="1" ht="12.75">
      <c r="A35" s="11" t="s">
        <v>63</v>
      </c>
      <c r="B35" s="4" t="s">
        <v>40</v>
      </c>
      <c r="C35" s="4"/>
      <c r="D35" s="10">
        <v>-231187587189</v>
      </c>
      <c r="E35" s="5">
        <v>-255699611409</v>
      </c>
    </row>
    <row r="36" spans="1:5" s="2" customFormat="1" ht="12.75">
      <c r="A36" s="11" t="s">
        <v>64</v>
      </c>
      <c r="B36" s="4" t="s">
        <v>41</v>
      </c>
      <c r="C36" s="4"/>
      <c r="D36" s="5"/>
      <c r="E36" s="5"/>
    </row>
    <row r="37" spans="1:5" s="2" customFormat="1" ht="12.75">
      <c r="A37" s="4" t="s">
        <v>42</v>
      </c>
      <c r="B37" s="4" t="s">
        <v>43</v>
      </c>
      <c r="C37" s="4"/>
      <c r="D37" s="10">
        <v>-9690716522</v>
      </c>
      <c r="E37" s="5">
        <v>-5681384160</v>
      </c>
    </row>
    <row r="38" spans="1:5" s="2" customFormat="1" ht="12.75">
      <c r="A38" s="6" t="s">
        <v>44</v>
      </c>
      <c r="B38" s="6" t="s">
        <v>45</v>
      </c>
      <c r="C38" s="6"/>
      <c r="D38" s="7">
        <f>SUM(D32:D37)</f>
        <v>-12313647852</v>
      </c>
      <c r="E38" s="7">
        <f>SUM(E32:E37)</f>
        <v>-37952317566</v>
      </c>
    </row>
    <row r="39" spans="1:5" s="2" customFormat="1" ht="12.75">
      <c r="A39" s="6" t="s">
        <v>46</v>
      </c>
      <c r="B39" s="6" t="s">
        <v>47</v>
      </c>
      <c r="C39" s="6"/>
      <c r="D39" s="7">
        <f>D21+D30+D38</f>
        <v>-19913966322</v>
      </c>
      <c r="E39" s="7">
        <f>E21+E30+E38</f>
        <v>-15822572463</v>
      </c>
    </row>
    <row r="40" spans="1:5" s="2" customFormat="1" ht="12.75">
      <c r="A40" s="4" t="s">
        <v>48</v>
      </c>
      <c r="B40" s="4" t="s">
        <v>49</v>
      </c>
      <c r="C40" s="4"/>
      <c r="D40" s="10">
        <v>26410895496</v>
      </c>
      <c r="E40" s="5">
        <v>42233467959</v>
      </c>
    </row>
    <row r="41" spans="1:5" s="2" customFormat="1" ht="12.75">
      <c r="A41" s="4" t="s">
        <v>50</v>
      </c>
      <c r="B41" s="4" t="s">
        <v>51</v>
      </c>
      <c r="C41" s="4"/>
      <c r="D41" s="10"/>
      <c r="E41" s="5"/>
    </row>
    <row r="42" spans="1:5" s="2" customFormat="1" ht="12.75">
      <c r="A42" s="8" t="s">
        <v>52</v>
      </c>
      <c r="B42" s="8" t="s">
        <v>53</v>
      </c>
      <c r="C42" s="8"/>
      <c r="D42" s="9">
        <f>D39+D40+D41</f>
        <v>6496929174</v>
      </c>
      <c r="E42" s="9">
        <f>E39+E40+E41</f>
        <v>26410895496</v>
      </c>
    </row>
    <row r="44" spans="1:5" ht="12.75">
      <c r="B44" s="19" t="s">
        <v>76</v>
      </c>
      <c r="C44" s="20"/>
      <c r="D44" s="20"/>
      <c r="E44" s="20"/>
    </row>
    <row r="45" spans="1:5" ht="12.75">
      <c r="A45" t="s">
        <v>75</v>
      </c>
      <c r="B45" s="20" t="s">
        <v>57</v>
      </c>
      <c r="C45" s="20"/>
      <c r="D45" s="20"/>
      <c r="E45" s="20"/>
    </row>
    <row r="46" spans="1:5">
      <c r="B46" s="21" t="s">
        <v>58</v>
      </c>
      <c r="C46" s="21"/>
      <c r="D46" s="21"/>
      <c r="E46" s="21"/>
    </row>
  </sheetData>
  <mergeCells count="16">
    <mergeCell ref="A10:A11"/>
    <mergeCell ref="B44:E44"/>
    <mergeCell ref="B45:E45"/>
    <mergeCell ref="B46:E46"/>
    <mergeCell ref="A1:B1"/>
    <mergeCell ref="A2:B2"/>
    <mergeCell ref="A3:B3"/>
    <mergeCell ref="C1:E1"/>
    <mergeCell ref="C2:E2"/>
    <mergeCell ref="C3:E3"/>
    <mergeCell ref="A5:E5"/>
    <mergeCell ref="A6:E6"/>
    <mergeCell ref="A7:E7"/>
    <mergeCell ref="D10:E10"/>
    <mergeCell ref="C10:C11"/>
    <mergeCell ref="B10:B11"/>
  </mergeCells>
  <phoneticPr fontId="6" type="noConversion"/>
  <pageMargins left="0.45" right="0.2" top="0.54" bottom="1" header="0.3" footer="0.5"/>
  <pageSetup orientation="portrait" horizontalDpi="300" verticalDpi="300" r:id="rId1"/>
  <headerFooter alignWithMargins="0">
    <oddFooter>&amp;R- 4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OMdidj4NcA9wTqWoPEBsMpiaUBU=</DigestValue>
    </Reference>
    <Reference URI="#idOfficeObject" Type="http://www.w3.org/2000/09/xmldsig#Object">
      <DigestMethod Algorithm="http://www.w3.org/2000/09/xmldsig#sha1"/>
      <DigestValue>NZ2lLYIjeGplfw5mqQRR4J7fB0A=</DigestValue>
    </Reference>
  </SignedInfo>
  <SignatureValue>
    ay6FdmiBuA2eHoISTzylNFJP/H6QVOdkszMfWbaf6/MLHp7n91nWLuahJpBXw3k9nD12Bjfn
    jm5WkZubN8V9CctOLlGa8krTIgWjg+XqhUcAyaAm6ml5liVPOsSfN+1Q29n5oS4avy1/VNoq
    pKRz6oecyOjc6NSn2xcQh4CkVEE=
  </SignatureValue>
  <KeyInfo>
    <KeyValue>
      <RSAKeyValue>
        <Modulus>
            vKK+KHCBFfFJGzUoVXDVWYgfJf4NvnM+IjzaibvfW+9CyDVgX69dqquOi10ZQYM20hJjruJy
            TZe3iPueKTy6UvLgOZhJX/mgsZgaoaQhEY5oXN0Dpq2GmNPZdHAl9zj/5+TzdxypOahPQJbI
            yLsPCDK256+NHZ3SzE1yyXl7KY8=
          </Modulus>
        <Exponent>AQAB</Exponent>
      </RSAKeyValue>
    </KeyValue>
    <X509Data>
      <X509Certificate>
          MIIGJzCCBA+gAwIBAgIQVAHHgjcGZkEZbXXm3KjXLTANBgkqhkiG9w0BAQUFADBpMQswCQYD
          VQQGEwJWTjETMBEGA1UEChMKVk5QVCBHcm91cDEeMBwGA1UECxMVVk5QVC1DQSBUcnVzdCBO
          ZXR3b3JrMSUwIwYDVQQDExxWTlBUIENlcnRpZmljYXRpb24gQXV0aG9yaXR5MB4XDTE1MDgw
          NjA5MTgwMFoXDTE4MDUwODA3MDAwMFowge4xCzAJBgNVBAYTAlZOMRQwEgYDVQQIDAvEkMOA
          IE7hurRORzEWMBQGA1UEBwwNTGnDqm4gQ2hp4buDdTFFMEMGA1UECgw8Q8OUTkcgVFkgQ+G7
          lCBQSOG6pk4gQ0jhur4gVOG6oE8gS+G6vlQgQ+G6pFUgVEjDiVAgVk5FQ08uU1NNMSwwKgYD
          VQQMDCPEkOG6oEkgREnhu4ZOIEPDlE5HIELhu5AgVEjDlE5HIFRJTjEcMBoGA1UEAwwTTkdV
          WeG7hE4gVOG6pFQgw4FOSDEeMBwGCgmSJomT8ixkAQEMDkNNTkQ6MjQwOTk2MzM4MIGfMA0G
          CSqGSIb3DQEBAQUAA4GNADCBiQKBgQC8or4ocIEV8UkbNShVcNVZiB8l/g2+cz4iPNqJu99b
          70LINWBfr12qq46LXRlBgzbSEmOu4nJNl7eI+54pPLpS8uA5mElf+aCxmBqhpCERjmhc3QOm
          rYaY09l0cCX3OP/n5PN3HKk5qE9AlsjIuw8IMrbnr40dndLMTXLJeXspjwIDAQABo4IBxzCC
          AcMwcAYIKwYBBQUHAQEEZDBiMDIGCCsGAQUFBzAChiZodHRwOi8vcHViLnZucHQtY2Eudm4v
          Y2VydHMvdm5wdGNhLmNlcjAsBggrBgEFBQcwAYYgaHR0cDovL29jc3Audm5wdC1jYS52bi9y
          ZXNwb25kZXIwHQYDVR0OBBYEFBLyWQqHqTNZC8VBade44v91d/FiMAwGA1UdEwEB/wQCMAAw
          HwYDVR0jBBgwFoAUBmnA1dUCihWNRn3pfOJoClWsaq8waAYDVR0gBGEwXzBdBg4rBgEEAYHt
          AwEBAwEDAjBLMCIGCCsGAQUFBwICMBYeFABTAEkARAAtAFAAUgAtADEALgAwMCUGCCsGAQUF
          BwIBFhlodHRwOi8vcHViLnZucHQtY2Eudm4vcnBhMDEGA1UdHwQqMCgwJqAkoCKGIGh0dHA6
          Ly9jcmwudm5wdC1jYS52bi92bnB0Y2EuY3JsMA4GA1UdDwEB/wQEAwIE8DA0BgNVHSUELTAr
          BggrBgEFBQcDAgYIKwYBBQUHAwQGCisGAQQBgjcKAwwGCSqGSIb3LwEBBTAeBgNVHREEFzAV
          gRNuZ3Rhbmhzc21AZ21haWwuY29tMA0GCSqGSIb3DQEBBQUAA4ICAQBMqsYifMI6chDpJElJ
          FEFI7R6bj/CxT5m0bwHrXhv2rJzauRsDYoIcr7t0UamOa19D1qvBu21oXfEFDM7lFb4A6e+w
          Swrxlqrocm2a9ltDJawum+fqnwRzXNb2hN04H1qhYnb+en7ulpoaH/pogfSzxuXrLZvzx0w6
          OH/zm+P2yD8AfrAWNEVKzEUdro3m4di3jGVKWZCMouR94aZwhyGmmTuQKfj0VdFvZ2TcBu5G
          Fw/TK8mgBXBAhirUlgGgHczJX2juUagS5AbLdp7EMJa9y/ZtuJBCT/nrSDXBAMxJXJKasBNj
          xcCIuOS+gur95TdWkdzLm9zVE/8dztnISp248LxYCNA8HHxx1ZX825jtxBpwhm7zkMlYBLk9
          DHoVghW1cL10aHzAf2Gqv/T2Oe36qpI9YXSojb7GzEoMWm8O7XD9E7KDC3oG2U8JESuemYFz
          CN5jruDPPXp9dGEymlFUae3FsDhX5+0Hfq2OQ2Jz4NIlq4kPXeR02tC7oJOXrXiDMIMOcTcq
          WGpUUoJcA3anw4TcejU+ezTrATdet++ElTHFHu7NSzT1iTyWRWX4ZMBuae2iT9jRotnhvdMC
          PFGrGOoSnbboJyCqIu4eNevWSh/tCvA7vMJesKS1bfrnxsQWrOl7Xnu+tZOuplTjyY3lGtAJ
          RIJUJDr30NjCp3RUlQ==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BVnnenJVUcKqEApv0JJ0/0hrk6U=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ZsfCKAfkkYChnsHR0qT0RFF+NMY=</DigestValue>
      </Reference>
      <Reference URI="/xl/sharedStrings.xml?ContentType=application/vnd.openxmlformats-officedocument.spreadsheetml.sharedStrings+xml">
        <DigestMethod Algorithm="http://www.w3.org/2000/09/xmldsig#sha1"/>
        <DigestValue>KtvRANWlu8ZOgPMUpvkgNoKB0FE=</DigestValue>
      </Reference>
      <Reference URI="/xl/styles.xml?ContentType=application/vnd.openxmlformats-officedocument.spreadsheetml.styles+xml">
        <DigestMethod Algorithm="http://www.w3.org/2000/09/xmldsig#sha1"/>
        <DigestValue>tAaF3BD2MwfgsSGgX1SY/cYUiTM=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2JuFw1dM2uwJ5wH7vuiqDtEELJw=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wK8nBunHOjiVVC98GHqKoKR2+UE=</DigestValue>
      </Reference>
    </Manifest>
    <SignatureProperties>
      <SignatureProperty Id="idSignatureTime" Target="#idPackageSignature">
        <mdssi:SignatureTime>
          <mdssi:Format>YYYY-MM-DDThh:mm:ssTZD</mdssi:Format>
          <mdssi:Value>2017-01-18T02:02:47Z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800</HorizontalResolution>
          <VerticalResolution>600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DN - BÁO CÁO LƯU CHUYỂN TIỀN TỆ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cp:lastPrinted>2017-01-16T02:55:41Z</cp:lastPrinted>
  <dcterms:created xsi:type="dcterms:W3CDTF">2013-04-13T06:22:19Z</dcterms:created>
  <dcterms:modified xsi:type="dcterms:W3CDTF">2017-01-16T02:56:21Z</dcterms:modified>
</cp:coreProperties>
</file>